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71" i="1"/>
  <c r="B56"/>
  <c r="B35"/>
  <c r="B48"/>
  <c r="B67"/>
  <c r="B62" l="1"/>
  <c r="B20"/>
</calcChain>
</file>

<file path=xl/sharedStrings.xml><?xml version="1.0" encoding="utf-8"?>
<sst xmlns="http://schemas.openxmlformats.org/spreadsheetml/2006/main" count="47" uniqueCount="36">
  <si>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</si>
  <si>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</si>
  <si>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</si>
  <si>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</si>
  <si>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</si>
  <si>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</si>
  <si>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</si>
  <si>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</si>
  <si>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</si>
  <si>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</si>
  <si>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</si>
  <si>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r>
      <t xml:space="preserve">енергенти </t>
    </r>
    <r>
      <rPr>
        <b/>
        <sz val="11"/>
        <color theme="1"/>
        <rFont val="Calibri"/>
        <family val="2"/>
        <scheme val="minor"/>
      </rPr>
      <t>06Ц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</si>
  <si>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</si>
  <si>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</si>
  <si>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</si>
  <si>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</si>
  <si>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</si>
  <si>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</si>
  <si>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</si>
  <si>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</si>
  <si>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</si>
  <si>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</si>
  <si>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</si>
  <si>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</si>
  <si>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</si>
  <si>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</si>
  <si>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</si>
  <si>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</si>
  <si>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</si>
  <si>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</si>
  <si>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</si>
  <si>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</si>
  <si>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</si>
  <si>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t>СТАЊЕ - ПРЕДХОДНИ ДАН   16.06.2026.</t>
  </si>
  <si>
    <t>СТАЊЕ ТЕКУЋЕГ РАЧУНА НА ДАН  16.06.2026.</t>
  </si>
  <si>
    <t>ТРЕЗОР ТАРИФА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</si>
</sst>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5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1" fillId="10" borderId="18" xfId="0" applyNumberFormat="1" applyFont="1" applyFill="1" applyBorder="1" applyAlignment="1">
      <alignment horizontal="right"/>
    </xf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1"/>
  <sheetViews>
    <sheetView tabSelected="1" topLeftCell="A28" zoomScaleNormal="100" workbookViewId="0">
      <selection activeCell="I34" sqref="I34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33</v>
      </c>
      <c r="B2" s="27">
        <v>8037384.21</v>
      </c>
    </row>
    <row r="3" spans="1:2" ht="31.5" customHeight="1" thickBot="1">
      <c r="A3" s="1"/>
      <c r="B3" s="1"/>
    </row>
    <row r="4" spans="1:2" ht="27" customHeight="1" thickBot="1">
      <c r="A4" s="59" t="s">
        <v>0</v>
      </c>
      <c r="B4" s="60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22</v>
      </c>
      <c r="B7" s="5"/>
    </row>
    <row r="8" spans="1:2">
      <c r="A8" s="4" t="s">
        <v>10</v>
      </c>
      <c r="B8" s="5"/>
    </row>
    <row r="9" spans="1:2">
      <c r="A9" s="4" t="s">
        <v>11</v>
      </c>
      <c r="B9" s="5"/>
    </row>
    <row r="10" spans="1:2">
      <c r="A10" s="4" t="s">
        <v>12</v>
      </c>
      <c r="B10" s="5">
        <v>36357331.409999996</v>
      </c>
    </row>
    <row r="11" spans="1:2">
      <c r="A11" s="10" t="s">
        <v>13</v>
      </c>
      <c r="B11" s="10"/>
    </row>
    <row r="12" spans="1:2">
      <c r="A12" s="10" t="s">
        <v>14</v>
      </c>
      <c r="B12" s="10"/>
    </row>
    <row r="13" spans="1:2">
      <c r="A13" s="4" t="s">
        <v>15</v>
      </c>
      <c r="B13" s="5"/>
    </row>
    <row r="14" spans="1:2">
      <c r="A14" s="6" t="s">
        <v>16</v>
      </c>
      <c r="B14" s="7"/>
    </row>
    <row r="15" spans="1:2">
      <c r="A15" s="6" t="s">
        <v>17</v>
      </c>
      <c r="B15" s="7"/>
    </row>
    <row r="16" spans="1:2">
      <c r="A16" s="6" t="s">
        <v>18</v>
      </c>
      <c r="B16" s="7"/>
    </row>
    <row r="17" spans="1:2">
      <c r="A17" s="6" t="s">
        <v>19</v>
      </c>
      <c r="B17" s="7">
        <v>14100</v>
      </c>
    </row>
    <row r="18" spans="1:2">
      <c r="A18" s="6" t="s">
        <v>20</v>
      </c>
      <c r="B18" s="7">
        <v>309112.38</v>
      </c>
    </row>
    <row r="19" spans="1:2" ht="15.75" thickBot="1">
      <c r="A19" s="6" t="s">
        <v>21</v>
      </c>
      <c r="B19" s="5"/>
    </row>
    <row r="20" spans="1:2" ht="19.5" thickBot="1">
      <c r="A20" s="28" t="s">
        <v>2</v>
      </c>
      <c r="B20" s="50">
        <f>B5+B6+B7+B8+B9+B10+B11+B12+B13+B14+B15+B16+B17+B18+B19</f>
        <v>36680543.789999999</v>
      </c>
    </row>
    <row r="21" spans="1:2" ht="34.5" customHeight="1" thickBot="1">
      <c r="A21" s="1"/>
      <c r="B21" s="1"/>
    </row>
    <row r="22" spans="1:2" ht="30.75" customHeight="1" thickBot="1">
      <c r="A22" s="59" t="s">
        <v>1</v>
      </c>
      <c r="B22" s="60"/>
    </row>
    <row r="23" spans="1:2">
      <c r="A23" s="2" t="s">
        <v>24</v>
      </c>
      <c r="B23" s="3"/>
    </row>
    <row r="24" spans="1:2">
      <c r="A24" s="2" t="s">
        <v>25</v>
      </c>
      <c r="B24" s="3"/>
    </row>
    <row r="25" spans="1:2">
      <c r="A25" s="2" t="s">
        <v>31</v>
      </c>
      <c r="B25" s="3"/>
    </row>
    <row r="26" spans="1:2">
      <c r="A26" s="4" t="s">
        <v>32</v>
      </c>
      <c r="B26" s="5">
        <v>104.07</v>
      </c>
    </row>
    <row r="27" spans="1:2">
      <c r="A27" s="4" t="s">
        <v>26</v>
      </c>
      <c r="B27" s="5"/>
    </row>
    <row r="28" spans="1:2">
      <c r="A28" s="4" t="s">
        <v>12</v>
      </c>
      <c r="B28" s="5">
        <v>36875658.840000004</v>
      </c>
    </row>
    <row r="29" spans="1:2">
      <c r="A29" s="4" t="s">
        <v>17</v>
      </c>
      <c r="B29" s="5"/>
    </row>
    <row r="30" spans="1:2">
      <c r="A30" s="6" t="s">
        <v>27</v>
      </c>
      <c r="B30" s="7"/>
    </row>
    <row r="31" spans="1:2">
      <c r="A31" s="10" t="s">
        <v>28</v>
      </c>
      <c r="B31" s="10"/>
    </row>
    <row r="32" spans="1:2">
      <c r="A32" s="10" t="s">
        <v>18</v>
      </c>
      <c r="B32" s="10"/>
    </row>
    <row r="33" spans="1:2">
      <c r="A33" s="10" t="s">
        <v>29</v>
      </c>
      <c r="B33" s="10"/>
    </row>
    <row r="34" spans="1:2">
      <c r="A34" s="10" t="s">
        <v>21</v>
      </c>
      <c r="B34" s="10"/>
    </row>
    <row r="35" spans="1:2" ht="19.5" thickBot="1">
      <c r="A35" s="29" t="s">
        <v>2</v>
      </c>
      <c r="B35" s="51">
        <f>SUM(B23:B34)</f>
        <v>36875762.910000004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34</v>
      </c>
      <c r="B38" s="58">
        <v>7842165.0899999999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1" t="s">
        <v>3</v>
      </c>
      <c r="B41" s="62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3" t="s">
        <v>6</v>
      </c>
      <c r="B46" s="64"/>
    </row>
    <row r="47" spans="1:2">
      <c r="A47" s="11"/>
      <c r="B47" s="12"/>
    </row>
    <row r="48" spans="1:2">
      <c r="A48" s="45" t="s">
        <v>2</v>
      </c>
      <c r="B48" s="45">
        <f>SUM(B47:B47)</f>
        <v>0</v>
      </c>
    </row>
    <row r="49" spans="1:2">
      <c r="A49" s="32"/>
      <c r="B49" s="33"/>
    </row>
    <row r="50" spans="1:2" ht="18.75">
      <c r="A50" s="19" t="s">
        <v>4</v>
      </c>
      <c r="B50" s="20"/>
    </row>
    <row r="51" spans="1:2" ht="14.25" customHeight="1">
      <c r="A51" s="10" t="s">
        <v>35</v>
      </c>
      <c r="B51" s="12">
        <v>104.07</v>
      </c>
    </row>
    <row r="52" spans="1:2" ht="14.25" customHeight="1">
      <c r="A52" s="10"/>
      <c r="B52" s="12"/>
    </row>
    <row r="53" spans="1:2" ht="14.25" customHeight="1">
      <c r="A53" s="10"/>
      <c r="B53" s="12"/>
    </row>
    <row r="54" spans="1:2" ht="11.25" customHeight="1">
      <c r="A54" s="10"/>
      <c r="B54" s="12"/>
    </row>
    <row r="55" spans="1:2" hidden="1">
      <c r="A55" s="10"/>
      <c r="B55" s="12"/>
    </row>
    <row r="56" spans="1:2">
      <c r="A56" s="25" t="s">
        <v>2</v>
      </c>
      <c r="B56" s="21">
        <f>SUM(B51:B55)</f>
        <v>104.07</v>
      </c>
    </row>
    <row r="57" spans="1:2">
      <c r="B57" s="34"/>
    </row>
    <row r="58" spans="1:2" ht="18.75">
      <c r="A58" s="46" t="s">
        <v>7</v>
      </c>
      <c r="B58" s="47"/>
    </row>
    <row r="59" spans="1:2">
      <c r="A59" s="32"/>
      <c r="B59" s="12"/>
    </row>
    <row r="60" spans="1:2">
      <c r="A60" s="15"/>
      <c r="B60" s="12"/>
    </row>
    <row r="61" spans="1:2" ht="15.75" thickBot="1">
      <c r="A61" s="15"/>
      <c r="B61" s="12"/>
    </row>
    <row r="62" spans="1:2">
      <c r="A62" s="48" t="s">
        <v>2</v>
      </c>
      <c r="B62" s="49">
        <f>B59+B60+B61</f>
        <v>0</v>
      </c>
    </row>
    <row r="63" spans="1:2">
      <c r="A63" s="35"/>
      <c r="B63" s="36"/>
    </row>
    <row r="64" spans="1:2" ht="18.75">
      <c r="A64" s="23" t="s">
        <v>23</v>
      </c>
      <c r="B64" s="24"/>
    </row>
    <row r="65" spans="1:2">
      <c r="A65" s="16"/>
      <c r="B65" s="17"/>
    </row>
    <row r="66" spans="1:2">
      <c r="A66" s="9"/>
      <c r="B66" s="17"/>
    </row>
    <row r="67" spans="1:2">
      <c r="A67" s="26" t="s">
        <v>2</v>
      </c>
      <c r="B67" s="22">
        <f>SUM(B65:B66)</f>
        <v>0</v>
      </c>
    </row>
    <row r="68" spans="1:2">
      <c r="A68" s="37"/>
      <c r="B68" s="52"/>
    </row>
    <row r="69" spans="1:2" ht="18.75">
      <c r="A69" s="55" t="s">
        <v>30</v>
      </c>
      <c r="B69" s="54"/>
    </row>
    <row r="70" spans="1:2">
      <c r="A70" s="53"/>
      <c r="B70" s="38"/>
    </row>
    <row r="71" spans="1:2">
      <c r="A71" s="56" t="s">
        <v>2</v>
      </c>
      <c r="B71" s="57">
        <f>SUM(B70)</f>
        <v>0</v>
      </c>
    </row>
    <row r="86" ht="19.5" customHeight="1"/>
    <row r="99" spans="6:6">
      <c r="F99" s="9"/>
    </row>
    <row r="100" spans="6:6">
      <c r="F100" s="18"/>
    </row>
    <row r="284" spans="3:6">
      <c r="C284" s="1"/>
    </row>
    <row r="285" spans="3:6">
      <c r="C285" s="1"/>
    </row>
    <row r="286" spans="3:6">
      <c r="C286" s="1"/>
    </row>
    <row r="287" spans="3:6">
      <c r="C287" s="1"/>
    </row>
    <row r="288" spans="3:6">
      <c r="C288" s="1"/>
      <c r="F288" s="13"/>
    </row>
    <row r="289" spans="3:3">
      <c r="C289" s="1"/>
    </row>
    <row r="290" spans="3:3">
      <c r="C290" s="1"/>
    </row>
    <row r="291" spans="3:3">
      <c r="C291" s="1"/>
    </row>
    <row r="292" spans="3:3">
      <c r="C292" s="1"/>
    </row>
    <row r="293" spans="3:3">
      <c r="C293" s="1"/>
    </row>
    <row r="294" spans="3:3" ht="15.75" customHeight="1">
      <c r="C294" s="1"/>
    </row>
    <row r="295" spans="3:3">
      <c r="C295" s="1"/>
    </row>
    <row r="296" spans="3:3">
      <c r="C296" s="1"/>
    </row>
    <row r="297" spans="3:3">
      <c r="C297" s="1"/>
    </row>
    <row r="298" spans="3:3">
      <c r="C298" s="1"/>
    </row>
    <row r="299" spans="3:3">
      <c r="C299" s="1"/>
    </row>
    <row r="300" spans="3:3">
      <c r="C300" s="1"/>
    </row>
    <row r="301" spans="3:3">
      <c r="C301" s="1"/>
    </row>
    <row r="302" spans="3:3">
      <c r="C302" s="1"/>
    </row>
    <row r="303" spans="3:3">
      <c r="C303" s="1"/>
    </row>
    <row r="304" spans="3:3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2026-06-16T05:49:38Z</cp:lastPrinted>
  <dcterms:created xsi:type="dcterms:W3CDTF">2019-02-13T08:34:35Z</dcterms:created>
  <dcterms:modified xsi:type="dcterms:W3CDTF">2026-06-17T05:22:42Z</dcterms:modified>
</cp:coreProperties>
</file>